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gagn\Documents\Textbook Exercises\Chapter 4\"/>
    </mc:Choice>
  </mc:AlternateContent>
  <xr:revisionPtr revIDLastSave="0" documentId="13_ncr:1_{5ADAA75C-A5C5-4E34-B70F-E7D7CA2038C5}" xr6:coauthVersionLast="47" xr6:coauthVersionMax="47" xr10:uidLastSave="{00000000-0000-0000-0000-000000000000}"/>
  <bookViews>
    <workbookView xWindow="-108" yWindow="-108" windowWidth="23256" windowHeight="12576" xr2:uid="{5FBF1D69-CD33-46BA-BF9C-ED63C2087F70}"/>
  </bookViews>
  <sheets>
    <sheet name="4---1.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27" i="1"/>
  <c r="I17" i="1"/>
  <c r="I28" i="1" l="1"/>
  <c r="I34" i="1" s="1"/>
  <c r="I36" i="1" s="1"/>
</calcChain>
</file>

<file path=xl/sharedStrings.xml><?xml version="1.0" encoding="utf-8"?>
<sst xmlns="http://schemas.openxmlformats.org/spreadsheetml/2006/main" count="47" uniqueCount="34">
  <si>
    <t>Gross Profit (Loss)</t>
  </si>
  <si>
    <t>Operating Expenses:</t>
  </si>
  <si>
    <t>Operating Income (Loss)</t>
  </si>
  <si>
    <t>Other Income/Expenses; Gains and Losses:</t>
  </si>
  <si>
    <t>Income Before Income Taxes</t>
  </si>
  <si>
    <t>Income Tax Expense</t>
  </si>
  <si>
    <t>NET INCOME</t>
  </si>
  <si>
    <t>Lemon Squeezy Ltd.
Income Statement
For the year ended December 31, 20X4</t>
  </si>
  <si>
    <t>Cost of goods sold</t>
  </si>
  <si>
    <t>Sales revenue</t>
  </si>
  <si>
    <t>Accounting fees</t>
  </si>
  <si>
    <t>Advertising expense</t>
  </si>
  <si>
    <t>Depreciation expense</t>
  </si>
  <si>
    <t>Fuel expense</t>
  </si>
  <si>
    <t>Insurance expense</t>
  </si>
  <si>
    <t>Salaries and wages expense</t>
  </si>
  <si>
    <t>Other operating expenses</t>
  </si>
  <si>
    <t>Total Operating Expenses</t>
  </si>
  <si>
    <t>Rent revenue</t>
  </si>
  <si>
    <t>Loss on investments</t>
  </si>
  <si>
    <t>DR</t>
  </si>
  <si>
    <t>CR</t>
  </si>
  <si>
    <t>DATE / ACCOUNT / COMMENT</t>
  </si>
  <si>
    <t>DEBIT</t>
  </si>
  <si>
    <t>CREDIT</t>
  </si>
  <si>
    <t>Retained Earnings</t>
  </si>
  <si>
    <t>a) Draft closing entry</t>
  </si>
  <si>
    <t>b) Calculate revised balance of retained earnings</t>
  </si>
  <si>
    <t>Pre-closing balance</t>
  </si>
  <si>
    <t>Post-closing balance</t>
  </si>
  <si>
    <t>Closing entry</t>
  </si>
  <si>
    <t>To close income statement accounts to retained earnings.</t>
  </si>
  <si>
    <t>LS has provided you with the following multi-step income statement and has asked you to (a) draft its closing entry at December 31, 20X4, and (b) calculate the revised balance of retained earnings after your journal entry.</t>
  </si>
  <si>
    <r>
      <rPr>
        <b/>
        <sz val="16"/>
        <color rgb="FF592295"/>
        <rFont val="Aptos Display"/>
        <family val="2"/>
      </rPr>
      <t xml:space="preserve">Your turn: </t>
    </r>
    <r>
      <rPr>
        <sz val="14"/>
        <color rgb="FF592295"/>
        <rFont val="Aptos Display"/>
        <family val="2"/>
      </rPr>
      <t xml:space="preserve">Lemon Squeezy Ltd (LS). grows and sells lemons. At December 31, 20X4, it reported retained earnings of $310,000.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</si>
</sst>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 mmmm"/>
    <numFmt numFmtId="167" formatCode="_(* #,##0_);_(* \(#,##0\);_(* &quot;-&quot;_);_(@_)"/>
  </numFmts>
  <fonts count="22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4"/>
      <color rgb="FF592295"/>
      <name val="Aptos"/>
      <family val="2"/>
    </font>
    <font>
      <sz val="12"/>
      <color theme="1"/>
      <name val="Aptos"/>
      <family val="2"/>
    </font>
    <font>
      <b/>
      <sz val="12"/>
      <color rgb="FF008080"/>
      <name val="Aptos"/>
      <family val="2"/>
    </font>
    <font>
      <b/>
      <sz val="16"/>
      <color theme="0"/>
      <name val="Aptos Display"/>
      <family val="2"/>
      <scheme val="major"/>
    </font>
    <font>
      <b/>
      <i/>
      <sz val="14"/>
      <color theme="1"/>
      <name val="Aptos Display"/>
      <family val="2"/>
      <scheme val="major"/>
    </font>
    <font>
      <b/>
      <sz val="14"/>
      <name val="Aptos Display"/>
      <family val="2"/>
      <scheme val="major"/>
    </font>
    <font>
      <i/>
      <sz val="12"/>
      <color theme="1"/>
      <name val="Aptos Display"/>
      <family val="2"/>
      <scheme val="major"/>
    </font>
    <font>
      <sz val="12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i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  <fill>
      <patternFill patternType="solid">
        <fgColor rgb="FFA28BCC"/>
        <bgColor indexed="64"/>
      </patternFill>
    </fill>
  </fills>
  <borders count="43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 style="medium">
        <color rgb="FF592295"/>
      </left>
      <right/>
      <top style="medium">
        <color rgb="FF592295"/>
      </top>
      <bottom style="thin">
        <color rgb="FF592295"/>
      </bottom>
      <diagonal/>
    </border>
    <border>
      <left/>
      <right/>
      <top style="medium">
        <color rgb="FF592295"/>
      </top>
      <bottom style="thin">
        <color rgb="FF592295"/>
      </bottom>
      <diagonal/>
    </border>
    <border>
      <left/>
      <right style="medium">
        <color rgb="FF592295"/>
      </right>
      <top style="medium">
        <color rgb="FF592295"/>
      </top>
      <bottom style="thin">
        <color rgb="FF592295"/>
      </bottom>
      <diagonal/>
    </border>
    <border>
      <left/>
      <right/>
      <top style="thin">
        <color rgb="FF592295"/>
      </top>
      <bottom/>
      <diagonal/>
    </border>
    <border>
      <left/>
      <right style="thin">
        <color rgb="FF592295"/>
      </right>
      <top style="thin">
        <color rgb="FF592295"/>
      </top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/>
      <bottom/>
      <diagonal/>
    </border>
    <border>
      <left/>
      <right style="thin">
        <color rgb="FF592295"/>
      </right>
      <top/>
      <bottom/>
      <diagonal/>
    </border>
    <border>
      <left/>
      <right style="medium">
        <color rgb="FF592295"/>
      </right>
      <top style="thin">
        <color rgb="FF592295"/>
      </top>
      <bottom/>
      <diagonal/>
    </border>
    <border>
      <left style="thin">
        <color rgb="FF592295"/>
      </left>
      <right/>
      <top/>
      <bottom/>
      <diagonal/>
    </border>
    <border>
      <left style="thin">
        <color rgb="FF592295"/>
      </left>
      <right/>
      <top style="thin">
        <color rgb="FF592295"/>
      </top>
      <bottom/>
      <diagonal/>
    </border>
    <border>
      <left/>
      <right style="thin">
        <color rgb="FF592295"/>
      </right>
      <top/>
      <bottom style="thin">
        <color rgb="FF592295"/>
      </bottom>
      <diagonal/>
    </border>
    <border>
      <left/>
      <right/>
      <top/>
      <bottom style="thin">
        <color rgb="FF592295"/>
      </bottom>
      <diagonal/>
    </border>
    <border>
      <left/>
      <right style="medium">
        <color rgb="FF592295"/>
      </right>
      <top/>
      <bottom style="thin">
        <color rgb="FF592295"/>
      </bottom>
      <diagonal/>
    </border>
    <border>
      <left style="medium">
        <color rgb="FF592295"/>
      </left>
      <right/>
      <top style="thin">
        <color rgb="FF592295"/>
      </top>
      <bottom style="medium">
        <color rgb="FF592295"/>
      </bottom>
      <diagonal/>
    </border>
    <border>
      <left/>
      <right/>
      <top style="thin">
        <color rgb="FF592295"/>
      </top>
      <bottom style="medium">
        <color rgb="FF592295"/>
      </bottom>
      <diagonal/>
    </border>
    <border>
      <left/>
      <right style="medium">
        <color rgb="FF592295"/>
      </right>
      <top style="thin">
        <color rgb="FF592295"/>
      </top>
      <bottom style="medium">
        <color rgb="FF592295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4D976"/>
      </top>
      <bottom style="thin">
        <color rgb="FFE4D976"/>
      </bottom>
      <diagonal/>
    </border>
  </borders>
  <cellStyleXfs count="4">
    <xf numFmtId="0" fontId="0" fillId="0" borderId="0"/>
    <xf numFmtId="166" fontId="11" fillId="4" borderId="30">
      <alignment horizontal="left" vertical="center" indent="5"/>
    </xf>
    <xf numFmtId="49" fontId="7" fillId="0" borderId="0">
      <alignment horizontal="left" vertical="center" indent="1"/>
    </xf>
    <xf numFmtId="49" fontId="21" fillId="0" borderId="0">
      <alignment horizontal="left" vertical="center" indent="3"/>
    </xf>
  </cellStyleXfs>
  <cellXfs count="101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 vertical="center" indent="8"/>
    </xf>
    <xf numFmtId="164" fontId="1" fillId="0" borderId="0" xfId="0" applyNumberFormat="1" applyFont="1" applyAlignment="1">
      <alignment horizontal="left" vertical="center"/>
    </xf>
    <xf numFmtId="165" fontId="1" fillId="0" borderId="17" xfId="0" applyNumberFormat="1" applyFont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>
      <alignment horizontal="left" vertical="center" indent="1"/>
    </xf>
    <xf numFmtId="164" fontId="1" fillId="0" borderId="0" xfId="0" applyNumberFormat="1" applyFont="1" applyAlignment="1" applyProtection="1">
      <alignment horizontal="left" vertical="center"/>
      <protection locked="0"/>
    </xf>
    <xf numFmtId="164" fontId="1" fillId="0" borderId="17" xfId="0" applyNumberFormat="1" applyFont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 indent="1"/>
    </xf>
    <xf numFmtId="49" fontId="7" fillId="4" borderId="15" xfId="0" applyNumberFormat="1" applyFont="1" applyFill="1" applyBorder="1" applyAlignment="1">
      <alignment horizontal="left" vertical="center" indent="1"/>
    </xf>
    <xf numFmtId="49" fontId="7" fillId="4" borderId="16" xfId="0" applyNumberFormat="1" applyFont="1" applyFill="1" applyBorder="1" applyAlignment="1">
      <alignment horizontal="left" vertical="center" indent="1"/>
    </xf>
    <xf numFmtId="165" fontId="11" fillId="0" borderId="15" xfId="0" applyNumberFormat="1" applyFont="1" applyBorder="1" applyAlignment="1">
      <alignment horizontal="left" vertical="center"/>
    </xf>
    <xf numFmtId="165" fontId="11" fillId="0" borderId="20" xfId="0" applyNumberFormat="1" applyFont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 indent="1"/>
    </xf>
    <xf numFmtId="49" fontId="7" fillId="5" borderId="0" xfId="0" applyNumberFormat="1" applyFont="1" applyFill="1" applyAlignment="1">
      <alignment horizontal="left" vertical="center" indent="1"/>
    </xf>
    <xf numFmtId="49" fontId="12" fillId="5" borderId="19" xfId="0" applyNumberFormat="1" applyFont="1" applyFill="1" applyBorder="1" applyAlignment="1">
      <alignment horizontal="left" vertical="center" indent="1"/>
    </xf>
    <xf numFmtId="165" fontId="13" fillId="0" borderId="0" xfId="0" applyNumberFormat="1" applyFont="1" applyAlignment="1">
      <alignment horizontal="left" vertical="center"/>
    </xf>
    <xf numFmtId="165" fontId="13" fillId="0" borderId="17" xfId="0" applyNumberFormat="1" applyFont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 indent="1"/>
    </xf>
    <xf numFmtId="49" fontId="7" fillId="4" borderId="0" xfId="0" applyNumberFormat="1" applyFont="1" applyFill="1" applyAlignment="1">
      <alignment horizontal="left" vertical="center" indent="1"/>
    </xf>
    <xf numFmtId="49" fontId="7" fillId="4" borderId="19" xfId="0" applyNumberFormat="1" applyFont="1" applyFill="1" applyBorder="1" applyAlignment="1">
      <alignment horizontal="left" vertical="center" indent="1"/>
    </xf>
    <xf numFmtId="164" fontId="1" fillId="0" borderId="21" xfId="0" applyNumberFormat="1" applyFont="1" applyBorder="1" applyAlignment="1">
      <alignment horizontal="left" vertical="center"/>
    </xf>
    <xf numFmtId="164" fontId="13" fillId="0" borderId="17" xfId="0" applyNumberFormat="1" applyFont="1" applyBorder="1" applyAlignment="1">
      <alignment horizontal="left" vertical="center"/>
    </xf>
    <xf numFmtId="164" fontId="15" fillId="0" borderId="17" xfId="0" applyNumberFormat="1" applyFont="1" applyBorder="1" applyAlignment="1">
      <alignment horizontal="left" vertical="center"/>
    </xf>
    <xf numFmtId="49" fontId="7" fillId="5" borderId="19" xfId="0" applyNumberFormat="1" applyFont="1" applyFill="1" applyBorder="1" applyAlignment="1">
      <alignment horizontal="left" vertical="center" indent="1"/>
    </xf>
    <xf numFmtId="165" fontId="11" fillId="0" borderId="22" xfId="0" applyNumberFormat="1" applyFont="1" applyBorder="1" applyAlignment="1">
      <alignment horizontal="left" vertical="center"/>
    </xf>
    <xf numFmtId="49" fontId="16" fillId="4" borderId="0" xfId="0" applyNumberFormat="1" applyFont="1" applyFill="1" applyAlignment="1">
      <alignment horizontal="left" vertical="center" indent="1"/>
    </xf>
    <xf numFmtId="49" fontId="7" fillId="4" borderId="23" xfId="0" applyNumberFormat="1" applyFont="1" applyFill="1" applyBorder="1" applyAlignment="1">
      <alignment horizontal="left" vertical="center" indent="1"/>
    </xf>
    <xf numFmtId="164" fontId="1" fillId="0" borderId="24" xfId="0" applyNumberFormat="1" applyFont="1" applyBorder="1" applyAlignment="1">
      <alignment horizontal="left" vertical="center"/>
    </xf>
    <xf numFmtId="164" fontId="13" fillId="0" borderId="25" xfId="0" applyNumberFormat="1" applyFont="1" applyBorder="1" applyAlignment="1">
      <alignment horizontal="left" vertical="center"/>
    </xf>
    <xf numFmtId="165" fontId="9" fillId="3" borderId="27" xfId="0" applyNumberFormat="1" applyFont="1" applyFill="1" applyBorder="1" applyAlignment="1">
      <alignment horizontal="left" vertical="center"/>
    </xf>
    <xf numFmtId="165" fontId="9" fillId="3" borderId="28" xfId="0" applyNumberFormat="1" applyFont="1" applyFill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indent="8"/>
    </xf>
    <xf numFmtId="0" fontId="7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18" fillId="3" borderId="29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20" fillId="4" borderId="0" xfId="0" applyNumberFormat="1" applyFont="1" applyFill="1" applyAlignment="1">
      <alignment horizontal="center" vertical="center"/>
    </xf>
    <xf numFmtId="49" fontId="7" fillId="0" borderId="0" xfId="2" applyProtection="1">
      <alignment horizontal="left" vertical="center" indent="1"/>
      <protection locked="0"/>
    </xf>
    <xf numFmtId="167" fontId="17" fillId="0" borderId="0" xfId="0" applyNumberFormat="1" applyFont="1" applyAlignment="1" applyProtection="1">
      <alignment horizontal="left" vertical="center"/>
      <protection locked="0"/>
    </xf>
    <xf numFmtId="49" fontId="18" fillId="3" borderId="31" xfId="0" applyNumberFormat="1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/>
    </xf>
    <xf numFmtId="166" fontId="11" fillId="5" borderId="34" xfId="1" applyFill="1" applyBorder="1">
      <alignment horizontal="left" vertical="center" indent="5"/>
    </xf>
    <xf numFmtId="167" fontId="1" fillId="5" borderId="34" xfId="0" applyNumberFormat="1" applyFont="1" applyFill="1" applyBorder="1" applyAlignment="1">
      <alignment horizontal="left" vertical="center"/>
    </xf>
    <xf numFmtId="167" fontId="1" fillId="5" borderId="35" xfId="0" applyNumberFormat="1" applyFont="1" applyFill="1" applyBorder="1" applyAlignment="1">
      <alignment horizontal="left" vertical="center"/>
    </xf>
    <xf numFmtId="49" fontId="20" fillId="4" borderId="36" xfId="0" applyNumberFormat="1" applyFont="1" applyFill="1" applyBorder="1" applyAlignment="1">
      <alignment horizontal="center" vertical="center"/>
    </xf>
    <xf numFmtId="167" fontId="17" fillId="0" borderId="37" xfId="0" applyNumberFormat="1" applyFont="1" applyBorder="1" applyAlignment="1" applyProtection="1">
      <alignment horizontal="left" vertical="center"/>
      <protection locked="0"/>
    </xf>
    <xf numFmtId="49" fontId="20" fillId="4" borderId="38" xfId="0" applyNumberFormat="1" applyFont="1" applyFill="1" applyBorder="1" applyAlignment="1">
      <alignment horizontal="center" vertical="center"/>
    </xf>
    <xf numFmtId="49" fontId="20" fillId="4" borderId="39" xfId="0" applyNumberFormat="1" applyFont="1" applyFill="1" applyBorder="1" applyAlignment="1">
      <alignment horizontal="center" vertical="center"/>
    </xf>
    <xf numFmtId="49" fontId="21" fillId="0" borderId="39" xfId="3" applyBorder="1">
      <alignment horizontal="left" vertical="center" indent="3"/>
    </xf>
    <xf numFmtId="167" fontId="7" fillId="0" borderId="39" xfId="0" applyNumberFormat="1" applyFont="1" applyBorder="1" applyAlignment="1">
      <alignment horizontal="left" vertical="center" indent="1"/>
    </xf>
    <xf numFmtId="167" fontId="7" fillId="0" borderId="4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vertical="center"/>
    </xf>
    <xf numFmtId="49" fontId="1" fillId="4" borderId="32" xfId="0" applyNumberFormat="1" applyFont="1" applyFill="1" applyBorder="1" applyAlignment="1">
      <alignment horizontal="left" vertical="center"/>
    </xf>
    <xf numFmtId="0" fontId="0" fillId="4" borderId="41" xfId="0" applyFill="1" applyBorder="1"/>
    <xf numFmtId="49" fontId="1" fillId="4" borderId="41" xfId="0" applyNumberFormat="1" applyFont="1" applyFill="1" applyBorder="1" applyAlignment="1">
      <alignment horizontal="left" vertical="center"/>
    </xf>
    <xf numFmtId="0" fontId="7" fillId="0" borderId="35" xfId="0" applyFont="1" applyBorder="1"/>
    <xf numFmtId="0" fontId="7" fillId="0" borderId="37" xfId="0" applyFont="1" applyBorder="1"/>
    <xf numFmtId="0" fontId="7" fillId="0" borderId="40" xfId="0" applyFont="1" applyBorder="1"/>
    <xf numFmtId="49" fontId="5" fillId="0" borderId="42" xfId="0" applyNumberFormat="1" applyFont="1" applyBorder="1" applyAlignment="1">
      <alignment horizontal="distributed" vertical="center" wrapText="1" justifyLastLine="1"/>
    </xf>
    <xf numFmtId="49" fontId="5" fillId="0" borderId="2" xfId="0" applyNumberFormat="1" applyFont="1" applyBorder="1" applyAlignment="1">
      <alignment horizontal="distributed" vertical="center" wrapText="1" justifyLastLine="1"/>
    </xf>
    <xf numFmtId="49" fontId="7" fillId="4" borderId="0" xfId="0" applyNumberFormat="1" applyFont="1" applyFill="1" applyAlignment="1" applyProtection="1">
      <alignment horizontal="left" vertical="center" indent="1"/>
      <protection locked="0"/>
    </xf>
    <xf numFmtId="49" fontId="7" fillId="4" borderId="19" xfId="0" applyNumberFormat="1" applyFont="1" applyFill="1" applyBorder="1" applyAlignment="1" applyProtection="1">
      <alignment horizontal="left" vertical="center" indent="1"/>
      <protection locked="0"/>
    </xf>
    <xf numFmtId="49" fontId="6" fillId="2" borderId="9" xfId="0" applyNumberFormat="1" applyFont="1" applyFill="1" applyBorder="1" applyAlignment="1">
      <alignment horizontal="center" vertical="center" wrapText="1" justifyLastLine="1"/>
    </xf>
    <xf numFmtId="49" fontId="6" fillId="2" borderId="10" xfId="0" applyNumberFormat="1" applyFont="1" applyFill="1" applyBorder="1" applyAlignment="1">
      <alignment horizontal="center" vertical="center" wrapText="1" justifyLastLine="1"/>
    </xf>
    <xf numFmtId="49" fontId="6" fillId="2" borderId="11" xfId="0" applyNumberFormat="1" applyFont="1" applyFill="1" applyBorder="1" applyAlignment="1">
      <alignment horizontal="center" vertical="center" wrapText="1" justifyLastLine="1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justifyLastLine="1"/>
    </xf>
    <xf numFmtId="49" fontId="6" fillId="2" borderId="2" xfId="0" applyNumberFormat="1" applyFont="1" applyFill="1" applyBorder="1" applyAlignment="1">
      <alignment horizontal="center" vertical="center" wrapText="1" justifyLastLine="1"/>
    </xf>
    <xf numFmtId="49" fontId="6" fillId="2" borderId="3" xfId="0" applyNumberFormat="1" applyFont="1" applyFill="1" applyBorder="1" applyAlignment="1">
      <alignment horizontal="center" vertical="center" wrapText="1" justifyLastLine="1"/>
    </xf>
    <xf numFmtId="49" fontId="6" fillId="2" borderId="4" xfId="0" applyNumberFormat="1" applyFont="1" applyFill="1" applyBorder="1" applyAlignment="1">
      <alignment horizontal="center" vertical="center" wrapText="1" justifyLastLine="1"/>
    </xf>
    <xf numFmtId="49" fontId="6" fillId="2" borderId="0" xfId="0" applyNumberFormat="1" applyFont="1" applyFill="1" applyAlignment="1">
      <alignment horizontal="center" vertical="center" wrapText="1" justifyLastLine="1"/>
    </xf>
    <xf numFmtId="49" fontId="6" fillId="2" borderId="5" xfId="0" applyNumberFormat="1" applyFont="1" applyFill="1" applyBorder="1" applyAlignment="1">
      <alignment horizontal="center" vertical="center" wrapText="1" justifyLastLine="1"/>
    </xf>
    <xf numFmtId="49" fontId="6" fillId="2" borderId="6" xfId="0" applyNumberFormat="1" applyFont="1" applyFill="1" applyBorder="1" applyAlignment="1">
      <alignment horizontal="center" vertical="center" wrapText="1" justifyLastLine="1"/>
    </xf>
    <xf numFmtId="49" fontId="6" fillId="2" borderId="7" xfId="0" applyNumberFormat="1" applyFont="1" applyFill="1" applyBorder="1" applyAlignment="1">
      <alignment horizontal="center" vertical="center" wrapText="1" justifyLastLine="1"/>
    </xf>
    <xf numFmtId="49" fontId="6" fillId="2" borderId="8" xfId="0" applyNumberFormat="1" applyFont="1" applyFill="1" applyBorder="1" applyAlignment="1">
      <alignment horizontal="center" vertical="center" wrapText="1" justifyLastLine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49" fontId="17" fillId="4" borderId="0" xfId="0" applyNumberFormat="1" applyFont="1" applyFill="1" applyAlignment="1" applyProtection="1">
      <alignment horizontal="left" vertical="center" indent="1"/>
      <protection locked="0"/>
    </xf>
    <xf numFmtId="49" fontId="17" fillId="4" borderId="19" xfId="0" applyNumberFormat="1" applyFont="1" applyFill="1" applyBorder="1" applyAlignment="1" applyProtection="1">
      <alignment horizontal="left" vertical="center" indent="1"/>
      <protection locked="0"/>
    </xf>
  </cellXfs>
  <cellStyles count="4">
    <cellStyle name="Journal Date" xfId="1" xr:uid="{21BA7375-3A81-4778-90A5-DB56A39A60EF}"/>
    <cellStyle name="Journal Entry Account" xfId="2" xr:uid="{CC89D618-8C31-4695-896D-B52D0457EF13}"/>
    <cellStyle name="Journal Entry Comment" xfId="3" xr:uid="{0174867A-11F4-4883-A27D-342BD2C517EB}"/>
    <cellStyle name="Normal" xfId="0" builtinId="0"/>
  </cellStyles>
  <dxfs count="0"/>
  <tableStyles count="0" defaultTableStyle="TableStyleMedium2" defaultPivotStyle="PivotStyleLight16"/>
  <colors>
    <mruColors>
      <color rgb="FFE4D976"/>
      <color rgb="FFF4F0FE"/>
      <color rgb="FFA28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1A28-340C-4A48-B6F5-C8A4E5E704BE}">
  <dimension ref="B1:L68"/>
  <sheetViews>
    <sheetView tabSelected="1" zoomScale="117" workbookViewId="0"/>
  </sheetViews>
  <sheetFormatPr defaultColWidth="27.33203125" defaultRowHeight="15"/>
  <cols>
    <col min="1" max="3" width="2.33203125" style="1" customWidth="1"/>
    <col min="4" max="6" width="4" style="1" customWidth="1"/>
    <col min="7" max="7" width="41.6640625" style="1" customWidth="1"/>
    <col min="8" max="8" width="18.44140625" style="1" customWidth="1"/>
    <col min="9" max="9" width="21.33203125" style="1" bestFit="1" customWidth="1"/>
    <col min="10" max="10" width="4" style="1" customWidth="1"/>
    <col min="11" max="13" width="2.33203125" style="1" customWidth="1"/>
    <col min="14" max="16384" width="27.33203125" style="1"/>
  </cols>
  <sheetData>
    <row r="1" spans="2:12" ht="15.6" thickBot="1"/>
    <row r="2" spans="2:12" ht="16.2" thickTop="1" thickBot="1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27" customHeight="1" thickTop="1">
      <c r="B3" s="5"/>
      <c r="C3" s="81" t="s">
        <v>33</v>
      </c>
      <c r="D3" s="82"/>
      <c r="E3" s="82"/>
      <c r="F3" s="82"/>
      <c r="G3" s="82"/>
      <c r="H3" s="82"/>
      <c r="I3" s="82"/>
      <c r="J3" s="82"/>
      <c r="K3" s="83"/>
      <c r="L3" s="6"/>
    </row>
    <row r="4" spans="2:12" ht="25.2" customHeight="1" thickBot="1">
      <c r="B4" s="5"/>
      <c r="C4" s="84"/>
      <c r="D4" s="85"/>
      <c r="E4" s="85"/>
      <c r="F4" s="85"/>
      <c r="G4" s="85"/>
      <c r="H4" s="85"/>
      <c r="I4" s="85"/>
      <c r="J4" s="85"/>
      <c r="K4" s="86"/>
      <c r="L4" s="7"/>
    </row>
    <row r="5" spans="2:12" ht="16.8" thickTop="1" thickBot="1">
      <c r="B5" s="5"/>
      <c r="D5" s="8"/>
      <c r="E5" s="73"/>
      <c r="F5" s="73"/>
      <c r="G5" s="73"/>
      <c r="H5" s="73"/>
      <c r="I5" s="73"/>
      <c r="J5" s="72"/>
      <c r="K5" s="9"/>
      <c r="L5" s="7"/>
    </row>
    <row r="6" spans="2:12" ht="20.25" customHeight="1" thickTop="1">
      <c r="B6" s="5"/>
      <c r="D6" s="8"/>
      <c r="E6" s="87" t="s">
        <v>32</v>
      </c>
      <c r="F6" s="88"/>
      <c r="G6" s="88"/>
      <c r="H6" s="88"/>
      <c r="I6" s="89"/>
      <c r="J6" s="8"/>
      <c r="K6" s="9"/>
      <c r="L6" s="7"/>
    </row>
    <row r="7" spans="2:12" ht="19.5" customHeight="1">
      <c r="B7" s="5"/>
      <c r="D7" s="8"/>
      <c r="E7" s="90"/>
      <c r="F7" s="91"/>
      <c r="G7" s="91"/>
      <c r="H7" s="91"/>
      <c r="I7" s="92"/>
      <c r="J7" s="8"/>
      <c r="K7" s="9"/>
      <c r="L7" s="7"/>
    </row>
    <row r="8" spans="2:12" ht="18.75" customHeight="1">
      <c r="B8" s="5"/>
      <c r="D8" s="8"/>
      <c r="E8" s="90"/>
      <c r="F8" s="91"/>
      <c r="G8" s="91"/>
      <c r="H8" s="91"/>
      <c r="I8" s="92"/>
      <c r="J8" s="8"/>
      <c r="K8" s="9"/>
      <c r="L8" s="7"/>
    </row>
    <row r="9" spans="2:12" ht="18.75" customHeight="1" thickBot="1">
      <c r="B9" s="5"/>
      <c r="D9" s="8"/>
      <c r="E9" s="93"/>
      <c r="F9" s="94"/>
      <c r="G9" s="94"/>
      <c r="H9" s="94"/>
      <c r="I9" s="95"/>
      <c r="J9" s="8"/>
      <c r="K9" s="9"/>
      <c r="L9" s="7"/>
    </row>
    <row r="10" spans="2:12" ht="16.2" thickTop="1">
      <c r="B10" s="5"/>
      <c r="D10" s="10"/>
      <c r="E10" s="10"/>
      <c r="F10" s="11"/>
      <c r="L10" s="7"/>
    </row>
    <row r="11" spans="2:12" ht="16.2" thickBot="1">
      <c r="B11" s="5"/>
      <c r="D11" s="12"/>
      <c r="E11" s="12"/>
      <c r="F11" s="11"/>
      <c r="L11" s="6"/>
    </row>
    <row r="12" spans="2:12" ht="60" customHeight="1">
      <c r="B12" s="5"/>
      <c r="D12" s="12"/>
      <c r="E12" s="96" t="s">
        <v>7</v>
      </c>
      <c r="F12" s="97"/>
      <c r="G12" s="97"/>
      <c r="H12" s="97"/>
      <c r="I12" s="98"/>
      <c r="L12" s="6"/>
    </row>
    <row r="13" spans="2:12" ht="17.399999999999999">
      <c r="B13" s="5"/>
      <c r="D13" s="12"/>
      <c r="E13" s="18" t="s">
        <v>9</v>
      </c>
      <c r="F13" s="19"/>
      <c r="G13" s="20"/>
      <c r="H13" s="13"/>
      <c r="I13" s="14">
        <v>920800</v>
      </c>
      <c r="L13" s="6"/>
    </row>
    <row r="14" spans="2:12" ht="17.399999999999999">
      <c r="B14" s="5"/>
      <c r="D14" s="12"/>
      <c r="E14" s="18"/>
      <c r="F14" s="29"/>
      <c r="G14" s="30"/>
      <c r="H14" s="13"/>
      <c r="I14" s="14"/>
      <c r="L14" s="6"/>
    </row>
    <row r="15" spans="2:12" ht="17.399999999999999">
      <c r="B15" s="5"/>
      <c r="D15" s="12"/>
      <c r="E15" s="18" t="s">
        <v>8</v>
      </c>
      <c r="F15" s="29"/>
      <c r="G15" s="30"/>
      <c r="H15" s="13"/>
      <c r="I15" s="14">
        <v>-345000</v>
      </c>
      <c r="L15" s="6"/>
    </row>
    <row r="16" spans="2:12" ht="15.6">
      <c r="B16" s="5"/>
      <c r="D16" s="12"/>
      <c r="E16" s="15"/>
      <c r="F16" s="74"/>
      <c r="G16" s="75"/>
      <c r="H16" s="16"/>
      <c r="I16" s="17"/>
      <c r="L16" s="6"/>
    </row>
    <row r="17" spans="2:12" ht="18" thickTop="1">
      <c r="B17" s="5"/>
      <c r="D17" s="12"/>
      <c r="E17" s="18" t="s">
        <v>0</v>
      </c>
      <c r="F17" s="19"/>
      <c r="G17" s="20"/>
      <c r="H17" s="21"/>
      <c r="I17" s="22">
        <f>SUM(H13:I16)</f>
        <v>575800</v>
      </c>
      <c r="L17" s="6"/>
    </row>
    <row r="18" spans="2:12" ht="15.6">
      <c r="B18" s="5"/>
      <c r="D18" s="12"/>
      <c r="E18" s="23"/>
      <c r="F18" s="24"/>
      <c r="G18" s="25"/>
      <c r="H18" s="26"/>
      <c r="I18" s="27"/>
      <c r="L18" s="6"/>
    </row>
    <row r="19" spans="2:12" ht="17.399999999999999">
      <c r="B19" s="5"/>
      <c r="D19" s="12"/>
      <c r="E19" s="28" t="s">
        <v>1</v>
      </c>
      <c r="F19" s="29"/>
      <c r="G19" s="30"/>
      <c r="I19" s="32"/>
      <c r="L19" s="6"/>
    </row>
    <row r="20" spans="2:12" ht="15.6">
      <c r="B20" s="5"/>
      <c r="D20" s="12"/>
      <c r="E20" s="15"/>
      <c r="F20" s="74" t="s">
        <v>10</v>
      </c>
      <c r="G20" s="75"/>
      <c r="H20" s="31">
        <v>-20000</v>
      </c>
      <c r="I20" s="17"/>
      <c r="L20" s="6"/>
    </row>
    <row r="21" spans="2:12" ht="15.6">
      <c r="B21" s="5"/>
      <c r="D21" s="12"/>
      <c r="E21" s="15"/>
      <c r="F21" s="74" t="s">
        <v>11</v>
      </c>
      <c r="G21" s="75"/>
      <c r="H21" s="16">
        <v>-9000</v>
      </c>
      <c r="I21" s="17"/>
      <c r="L21" s="6"/>
    </row>
    <row r="22" spans="2:12" ht="15.6">
      <c r="B22" s="5"/>
      <c r="D22" s="12"/>
      <c r="E22" s="15"/>
      <c r="F22" s="74" t="s">
        <v>12</v>
      </c>
      <c r="G22" s="75"/>
      <c r="H22" s="16">
        <v>-14000</v>
      </c>
      <c r="I22" s="17"/>
      <c r="L22" s="6"/>
    </row>
    <row r="23" spans="2:12" ht="15.6">
      <c r="B23" s="5"/>
      <c r="D23" s="12"/>
      <c r="E23" s="15"/>
      <c r="F23" s="74" t="s">
        <v>13</v>
      </c>
      <c r="G23" s="75"/>
      <c r="H23" s="16">
        <v>-11000</v>
      </c>
      <c r="I23" s="17"/>
      <c r="L23" s="6"/>
    </row>
    <row r="24" spans="2:12" ht="15.6">
      <c r="B24" s="5"/>
      <c r="D24" s="12"/>
      <c r="E24" s="15"/>
      <c r="F24" s="74" t="s">
        <v>14</v>
      </c>
      <c r="G24" s="75"/>
      <c r="H24" s="16">
        <v>-18000</v>
      </c>
      <c r="I24" s="17"/>
      <c r="L24" s="6"/>
    </row>
    <row r="25" spans="2:12" ht="15.6">
      <c r="B25" s="5"/>
      <c r="D25" s="12"/>
      <c r="E25" s="15"/>
      <c r="F25" s="74" t="s">
        <v>15</v>
      </c>
      <c r="G25" s="75"/>
      <c r="H25" s="16">
        <v>-190000</v>
      </c>
      <c r="I25" s="17"/>
      <c r="L25" s="6"/>
    </row>
    <row r="26" spans="2:12" ht="15.6">
      <c r="B26" s="5"/>
      <c r="D26" s="12"/>
      <c r="E26" s="15"/>
      <c r="F26" s="74" t="s">
        <v>16</v>
      </c>
      <c r="G26" s="75"/>
      <c r="H26" s="16">
        <v>-19000</v>
      </c>
      <c r="I26" s="17"/>
      <c r="L26" s="6"/>
    </row>
    <row r="27" spans="2:12" ht="17.399999999999999">
      <c r="B27" s="5"/>
      <c r="D27" s="12"/>
      <c r="E27" s="15"/>
      <c r="F27" s="99" t="s">
        <v>17</v>
      </c>
      <c r="G27" s="100"/>
      <c r="H27" s="16"/>
      <c r="I27" s="33">
        <f>SUM(H20:H26)</f>
        <v>-281000</v>
      </c>
      <c r="L27" s="6"/>
    </row>
    <row r="28" spans="2:12" ht="17.399999999999999">
      <c r="B28" s="5"/>
      <c r="D28" s="12"/>
      <c r="E28" s="18" t="s">
        <v>2</v>
      </c>
      <c r="F28" s="19"/>
      <c r="G28" s="20"/>
      <c r="H28" s="21"/>
      <c r="I28" s="22">
        <f>SUM(I17:I27)</f>
        <v>294800</v>
      </c>
      <c r="L28" s="6"/>
    </row>
    <row r="29" spans="2:12" ht="15.6">
      <c r="B29" s="5"/>
      <c r="D29" s="12"/>
      <c r="E29" s="23"/>
      <c r="F29" s="24"/>
      <c r="G29" s="34"/>
      <c r="H29" s="13"/>
      <c r="I29" s="17"/>
      <c r="L29" s="6"/>
    </row>
    <row r="30" spans="2:12" ht="17.399999999999999">
      <c r="B30" s="5"/>
      <c r="D30" s="12"/>
      <c r="E30" s="28" t="s">
        <v>3</v>
      </c>
      <c r="F30" s="29"/>
      <c r="G30" s="30"/>
      <c r="H30" s="13"/>
      <c r="I30" s="17"/>
      <c r="L30" s="6"/>
    </row>
    <row r="31" spans="2:12" ht="15.6">
      <c r="B31" s="5"/>
      <c r="D31" s="12"/>
      <c r="E31" s="15"/>
      <c r="F31" s="74" t="s">
        <v>18</v>
      </c>
      <c r="G31" s="75"/>
      <c r="H31" s="13">
        <v>30000</v>
      </c>
      <c r="I31" s="17"/>
      <c r="L31" s="6"/>
    </row>
    <row r="32" spans="2:12" ht="15.6">
      <c r="B32" s="5"/>
      <c r="D32" s="12"/>
      <c r="E32" s="15"/>
      <c r="F32" s="74" t="s">
        <v>19</v>
      </c>
      <c r="G32" s="75"/>
      <c r="H32" s="13">
        <v>-5500</v>
      </c>
      <c r="I32" s="17"/>
      <c r="L32" s="6"/>
    </row>
    <row r="33" spans="2:12" ht="17.399999999999999">
      <c r="B33" s="5"/>
      <c r="D33" s="12"/>
      <c r="E33" s="15"/>
      <c r="F33" s="74"/>
      <c r="G33" s="75"/>
      <c r="H33" s="16"/>
      <c r="I33" s="33">
        <f>SUM(H31:H32)</f>
        <v>24500</v>
      </c>
      <c r="L33" s="6"/>
    </row>
    <row r="34" spans="2:12" ht="17.399999999999999">
      <c r="B34" s="5"/>
      <c r="D34" s="12"/>
      <c r="E34" s="18" t="s">
        <v>4</v>
      </c>
      <c r="F34" s="19"/>
      <c r="G34" s="20"/>
      <c r="H34" s="35"/>
      <c r="I34" s="22">
        <f>SUM(I28:I33)</f>
        <v>319300</v>
      </c>
      <c r="L34" s="6"/>
    </row>
    <row r="35" spans="2:12" ht="17.399999999999999">
      <c r="B35" s="5"/>
      <c r="D35" s="12"/>
      <c r="E35" s="15"/>
      <c r="F35" s="36" t="s">
        <v>5</v>
      </c>
      <c r="G35" s="37"/>
      <c r="H35" s="38">
        <v>-76150</v>
      </c>
      <c r="I35" s="39"/>
      <c r="L35" s="6"/>
    </row>
    <row r="36" spans="2:12" ht="21.6" thickBot="1">
      <c r="B36" s="5"/>
      <c r="D36" s="12"/>
      <c r="E36" s="79" t="s">
        <v>6</v>
      </c>
      <c r="F36" s="80"/>
      <c r="G36" s="80"/>
      <c r="H36" s="40"/>
      <c r="I36" s="41">
        <f>SUM(H34:I35)</f>
        <v>243150</v>
      </c>
      <c r="L36" s="6"/>
    </row>
    <row r="37" spans="2:12" ht="16.2" thickBot="1">
      <c r="B37" s="5"/>
      <c r="D37" s="12"/>
      <c r="E37" s="12"/>
      <c r="F37" s="11"/>
      <c r="L37" s="6"/>
    </row>
    <row r="38" spans="2:12" ht="18.600000000000001" thickTop="1" thickBot="1">
      <c r="B38" s="5"/>
      <c r="D38" s="12"/>
      <c r="E38" s="76" t="s">
        <v>26</v>
      </c>
      <c r="F38" s="77"/>
      <c r="G38" s="77"/>
      <c r="H38" s="77"/>
      <c r="I38" s="78"/>
      <c r="L38" s="6"/>
    </row>
    <row r="39" spans="2:12" ht="16.8" thickTop="1" thickBot="1">
      <c r="B39" s="5"/>
      <c r="D39" s="12"/>
      <c r="E39"/>
      <c r="F39"/>
      <c r="G39"/>
      <c r="H39"/>
      <c r="I39"/>
      <c r="L39" s="6"/>
    </row>
    <row r="40" spans="2:12" ht="17.399999999999999" thickBot="1">
      <c r="B40" s="5"/>
      <c r="D40" s="12"/>
      <c r="E40" s="47" t="s">
        <v>20</v>
      </c>
      <c r="F40" s="48" t="s">
        <v>21</v>
      </c>
      <c r="G40" s="48" t="s">
        <v>22</v>
      </c>
      <c r="H40" s="48" t="s">
        <v>23</v>
      </c>
      <c r="I40" s="52" t="s">
        <v>24</v>
      </c>
      <c r="L40" s="6"/>
    </row>
    <row r="41" spans="2:12" ht="17.399999999999999">
      <c r="B41" s="5"/>
      <c r="D41" s="12"/>
      <c r="E41" s="53"/>
      <c r="F41" s="54"/>
      <c r="G41" s="55">
        <v>45657</v>
      </c>
      <c r="H41" s="56"/>
      <c r="I41" s="57"/>
      <c r="L41" s="6"/>
    </row>
    <row r="42" spans="2:12" ht="15.6">
      <c r="B42" s="5"/>
      <c r="D42" s="12"/>
      <c r="E42" s="58" t="s">
        <v>20</v>
      </c>
      <c r="F42" s="49"/>
      <c r="G42" s="50"/>
      <c r="H42" s="51"/>
      <c r="I42" s="59"/>
      <c r="L42" s="6"/>
    </row>
    <row r="43" spans="2:12" ht="15.6">
      <c r="B43" s="5"/>
      <c r="D43" s="12"/>
      <c r="E43" s="58"/>
      <c r="F43" s="49" t="s">
        <v>21</v>
      </c>
      <c r="G43" s="50"/>
      <c r="H43" s="51"/>
      <c r="I43" s="59"/>
      <c r="L43" s="6"/>
    </row>
    <row r="44" spans="2:12" ht="15.6">
      <c r="B44" s="5"/>
      <c r="D44" s="12"/>
      <c r="E44" s="58"/>
      <c r="F44" s="49" t="s">
        <v>21</v>
      </c>
      <c r="G44" s="50"/>
      <c r="H44" s="51"/>
      <c r="I44" s="59"/>
      <c r="L44" s="6"/>
    </row>
    <row r="45" spans="2:12" ht="15.6">
      <c r="B45" s="5"/>
      <c r="D45" s="12"/>
      <c r="E45" s="58"/>
      <c r="F45" s="49" t="s">
        <v>21</v>
      </c>
      <c r="G45" s="50"/>
      <c r="H45" s="51"/>
      <c r="I45" s="59"/>
      <c r="L45" s="6"/>
    </row>
    <row r="46" spans="2:12" ht="15.6">
      <c r="B46" s="5"/>
      <c r="D46" s="12"/>
      <c r="E46" s="58"/>
      <c r="F46" s="49" t="s">
        <v>21</v>
      </c>
      <c r="G46" s="50"/>
      <c r="H46" s="51"/>
      <c r="I46" s="59"/>
      <c r="L46" s="6"/>
    </row>
    <row r="47" spans="2:12" ht="15.6">
      <c r="B47" s="5"/>
      <c r="D47" s="12"/>
      <c r="E47" s="58"/>
      <c r="F47" s="49" t="s">
        <v>21</v>
      </c>
      <c r="G47" s="50"/>
      <c r="H47" s="51"/>
      <c r="I47" s="59"/>
      <c r="L47" s="6"/>
    </row>
    <row r="48" spans="2:12" ht="15.6">
      <c r="B48" s="5"/>
      <c r="D48" s="12"/>
      <c r="E48" s="58"/>
      <c r="F48" s="49" t="s">
        <v>21</v>
      </c>
      <c r="G48" s="50"/>
      <c r="H48" s="51"/>
      <c r="I48" s="59"/>
      <c r="L48" s="6"/>
    </row>
    <row r="49" spans="2:12" ht="15.6">
      <c r="B49" s="5"/>
      <c r="D49" s="12"/>
      <c r="E49" s="58"/>
      <c r="F49" s="49" t="s">
        <v>21</v>
      </c>
      <c r="G49" s="50"/>
      <c r="H49" s="51"/>
      <c r="I49" s="59"/>
      <c r="L49" s="6"/>
    </row>
    <row r="50" spans="2:12" ht="15.6">
      <c r="B50" s="5"/>
      <c r="D50" s="12"/>
      <c r="E50" s="58"/>
      <c r="F50" s="49" t="s">
        <v>21</v>
      </c>
      <c r="G50" s="50"/>
      <c r="H50" s="51"/>
      <c r="I50" s="59"/>
      <c r="L50" s="6"/>
    </row>
    <row r="51" spans="2:12" ht="15.6">
      <c r="B51" s="5"/>
      <c r="D51" s="12"/>
      <c r="E51" s="58"/>
      <c r="F51" s="49"/>
      <c r="G51" s="50"/>
      <c r="H51" s="51"/>
      <c r="I51" s="59"/>
      <c r="L51" s="6"/>
    </row>
    <row r="52" spans="2:12" ht="15.6">
      <c r="B52" s="5"/>
      <c r="D52" s="12"/>
      <c r="E52" s="58" t="s">
        <v>20</v>
      </c>
      <c r="F52" s="49"/>
      <c r="G52" s="50"/>
      <c r="H52" s="51"/>
      <c r="I52" s="59"/>
      <c r="L52" s="6"/>
    </row>
    <row r="53" spans="2:12" ht="15.6">
      <c r="B53" s="5"/>
      <c r="D53" s="12"/>
      <c r="E53" s="58"/>
      <c r="F53" s="49" t="s">
        <v>21</v>
      </c>
      <c r="G53" s="50"/>
      <c r="H53" s="51"/>
      <c r="I53" s="59"/>
      <c r="L53" s="6"/>
    </row>
    <row r="54" spans="2:12" ht="15.6">
      <c r="B54" s="5"/>
      <c r="D54" s="12"/>
      <c r="E54" s="58"/>
      <c r="F54" s="49" t="s">
        <v>21</v>
      </c>
      <c r="G54" s="50"/>
      <c r="H54" s="51"/>
      <c r="I54" s="59"/>
      <c r="L54" s="6"/>
    </row>
    <row r="55" spans="2:12" ht="15.6">
      <c r="B55" s="5"/>
      <c r="D55" s="12"/>
      <c r="E55" s="58"/>
      <c r="F55" s="49" t="s">
        <v>21</v>
      </c>
      <c r="G55" s="50"/>
      <c r="H55" s="51"/>
      <c r="I55" s="59"/>
      <c r="L55" s="6"/>
    </row>
    <row r="56" spans="2:12" ht="15.6">
      <c r="B56" s="5"/>
      <c r="D56" s="12"/>
      <c r="E56" s="58"/>
      <c r="F56" s="49"/>
      <c r="G56" s="50"/>
      <c r="H56" s="51"/>
      <c r="I56" s="59"/>
      <c r="L56" s="6"/>
    </row>
    <row r="57" spans="2:12" ht="16.2" thickBot="1">
      <c r="B57" s="5"/>
      <c r="D57" s="12"/>
      <c r="E57" s="60"/>
      <c r="F57" s="61"/>
      <c r="G57" s="62" t="s">
        <v>31</v>
      </c>
      <c r="H57" s="63"/>
      <c r="I57" s="64"/>
      <c r="L57" s="6"/>
    </row>
    <row r="58" spans="2:12" ht="16.2" thickBot="1">
      <c r="B58" s="5"/>
      <c r="D58" s="12"/>
      <c r="E58" s="12"/>
      <c r="F58" s="11"/>
      <c r="L58" s="6"/>
    </row>
    <row r="59" spans="2:12" ht="18.600000000000001" thickTop="1" thickBot="1">
      <c r="B59" s="5"/>
      <c r="D59" s="12"/>
      <c r="E59" s="76" t="s">
        <v>27</v>
      </c>
      <c r="F59" s="77"/>
      <c r="G59" s="77"/>
      <c r="H59" s="77"/>
      <c r="I59" s="78"/>
      <c r="L59" s="6"/>
    </row>
    <row r="60" spans="2:12" ht="16.8" thickTop="1" thickBot="1">
      <c r="B60" s="5"/>
      <c r="D60" s="12"/>
      <c r="E60" s="12"/>
      <c r="F60" s="11" t="s">
        <v>25</v>
      </c>
      <c r="G60" s="65"/>
      <c r="H60" s="65"/>
      <c r="L60" s="6"/>
    </row>
    <row r="61" spans="2:12" ht="16.2" thickBot="1">
      <c r="B61" s="5"/>
      <c r="D61" s="12"/>
      <c r="E61" s="12"/>
      <c r="F61" s="69"/>
      <c r="G61" s="67"/>
      <c r="H61" s="1" t="s">
        <v>28</v>
      </c>
      <c r="I61"/>
      <c r="J61"/>
      <c r="K61"/>
      <c r="L61" s="6"/>
    </row>
    <row r="62" spans="2:12" ht="16.2" thickBot="1">
      <c r="B62" s="5"/>
      <c r="D62" s="12"/>
      <c r="E62" s="12"/>
      <c r="F62" s="70"/>
      <c r="L62" s="6"/>
    </row>
    <row r="63" spans="2:12" ht="16.2" thickBot="1">
      <c r="B63" s="5"/>
      <c r="D63" s="12"/>
      <c r="E63" s="12"/>
      <c r="F63" s="70"/>
      <c r="G63" s="68"/>
      <c r="H63" s="1" t="s">
        <v>30</v>
      </c>
      <c r="L63" s="6"/>
    </row>
    <row r="64" spans="2:12" ht="16.2" thickBot="1">
      <c r="B64" s="5"/>
      <c r="D64" s="12"/>
      <c r="E64" s="12"/>
      <c r="F64" s="71"/>
      <c r="L64" s="6"/>
    </row>
    <row r="65" spans="2:12" ht="16.2" thickBot="1">
      <c r="B65" s="5"/>
      <c r="D65" s="12"/>
      <c r="E65" s="12"/>
      <c r="F65" s="11"/>
      <c r="G65" s="66"/>
      <c r="H65" s="1" t="s">
        <v>29</v>
      </c>
      <c r="L65" s="6"/>
    </row>
    <row r="66" spans="2:12" ht="15.6">
      <c r="B66" s="5"/>
      <c r="D66" s="12"/>
      <c r="E66" s="12"/>
      <c r="F66" s="11"/>
      <c r="L66" s="6"/>
    </row>
    <row r="67" spans="2:12" ht="16.2" thickBot="1">
      <c r="B67" s="42"/>
      <c r="C67" s="43"/>
      <c r="D67" s="44"/>
      <c r="E67" s="44"/>
      <c r="F67" s="45"/>
      <c r="G67" s="43"/>
      <c r="H67" s="43"/>
      <c r="I67" s="43"/>
      <c r="J67" s="43"/>
      <c r="K67" s="43"/>
      <c r="L67" s="46"/>
    </row>
    <row r="68" spans="2:12" ht="15.6" thickTop="1">
      <c r="D68" s="10"/>
      <c r="E68" s="10"/>
      <c r="F68" s="11"/>
    </row>
  </sheetData>
  <protectedRanges>
    <protectedRange sqref="F16:H18 F28:H34" name="Student Area"/>
    <protectedRange sqref="G42:I56" name="Student Area_1"/>
  </protectedRanges>
  <mergeCells count="18">
    <mergeCell ref="F31:G31"/>
    <mergeCell ref="C3:K4"/>
    <mergeCell ref="E6:I9"/>
    <mergeCell ref="E12:I12"/>
    <mergeCell ref="F16:G16"/>
    <mergeCell ref="F20:G20"/>
    <mergeCell ref="F27:G27"/>
    <mergeCell ref="F25:G25"/>
    <mergeCell ref="F21:G21"/>
    <mergeCell ref="F22:G22"/>
    <mergeCell ref="F23:G23"/>
    <mergeCell ref="F24:G24"/>
    <mergeCell ref="F26:G26"/>
    <mergeCell ref="F32:G32"/>
    <mergeCell ref="E38:I38"/>
    <mergeCell ref="E59:I59"/>
    <mergeCell ref="F33:G33"/>
    <mergeCell ref="E36:G36"/>
  </mergeCells>
  <dataValidations count="2">
    <dataValidation type="list" errorStyle="warning" allowBlank="1" showErrorMessage="1" errorTitle="DR" error="This column is for Debits!" sqref="E41:E57" xr:uid="{165B56C6-8FBB-48D7-BB11-6C9F6595EF83}">
      <formula1>$E$11</formula1>
    </dataValidation>
    <dataValidation type="list" errorStyle="warning" allowBlank="1" showErrorMessage="1" errorTitle="CR" error="This column is for Credits!" sqref="F41:F57" xr:uid="{D80750D2-3E3A-430A-B171-D61A57781227}">
      <formula1>$F$11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4---1.2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David Gagnon</cp:lastModifiedBy>
  <dcterms:created xsi:type="dcterms:W3CDTF">2024-10-24T01:08:11Z</dcterms:created>
  <dcterms:modified xsi:type="dcterms:W3CDTF">2024-12-20T02:10:04Z</dcterms:modified>
</cp:coreProperties>
</file>